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thly Data" sheetId="1" state="visible" r:id="rId1"/>
    <sheet name="Dashboard" sheetId="2" state="visible" r:id="rId2"/>
    <sheet name="_ChartData" sheetId="3" state="visible" r:id="rId3"/>
    <sheet name="_PieDat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FF6B00"/>
      <sz val="16"/>
    </font>
    <font>
      <name val="Segoe UI"/>
      <color rgb="006A7F9A"/>
      <sz val="9"/>
    </font>
    <font>
      <name val="Segoe UI"/>
      <b val="1"/>
      <color rgb="00FF6B00"/>
      <sz val="12"/>
    </font>
    <font>
      <name val="Segoe UI"/>
      <b val="1"/>
      <color rgb="00FFFFFF"/>
      <sz val="11"/>
    </font>
    <font>
      <name val="Segoe UI"/>
      <sz val="10"/>
    </font>
    <font>
      <name val="Segoe UI"/>
      <b val="1"/>
      <sz val="10"/>
    </font>
    <font>
      <name val="Segoe UI"/>
      <b val="1"/>
      <color rgb="0022C55E"/>
      <sz val="11"/>
    </font>
    <font>
      <name val="Segoe UI"/>
      <b val="1"/>
      <color rgb="00EF4444"/>
      <sz val="11"/>
    </font>
  </fonts>
  <fills count="4">
    <fill>
      <patternFill/>
    </fill>
    <fill>
      <patternFill patternType="gray125"/>
    </fill>
    <fill>
      <patternFill patternType="solid">
        <fgColor rgb="00FF6B00"/>
      </patternFill>
    </fill>
    <fill>
      <patternFill patternType="solid">
        <fgColor rgb="00F0F4F8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164" fontId="5" fillId="0" borderId="1" applyAlignment="1" pivotButton="0" quotePrefix="0" xfId="0">
      <alignment horizontal="right" vertical="center" wrapText="1"/>
    </xf>
    <xf numFmtId="164" fontId="6" fillId="0" borderId="1" applyAlignment="1" pivotButton="0" quotePrefix="0" xfId="0">
      <alignment horizontal="right" vertical="center" wrapText="1"/>
    </xf>
    <xf numFmtId="164" fontId="5" fillId="3" borderId="1" applyAlignment="1" pivotButton="0" quotePrefix="0" xfId="0">
      <alignment horizontal="right" vertical="center" wrapText="1"/>
    </xf>
    <xf numFmtId="0" fontId="7" fillId="0" borderId="0" pivotButton="0" quotePrefix="0" xfId="0"/>
    <xf numFmtId="164" fontId="7" fillId="0" borderId="1" applyAlignment="1" pivotButton="0" quotePrefix="0" xfId="0">
      <alignment horizontal="right" vertical="center" wrapText="1"/>
    </xf>
    <xf numFmtId="0" fontId="8" fillId="0" borderId="0" pivotButton="0" quotePrefix="0" xfId="0"/>
    <xf numFmtId="164" fontId="8" fillId="0" borderId="1" applyAlignment="1" pivotButton="0" quotePrefix="0" xfId="0">
      <alignment horizontal="right" vertical="center" wrapText="1"/>
    </xf>
    <xf numFmtId="164" fontId="3" fillId="0" borderId="1" applyAlignment="1" pivotButton="0" quotePrefix="0" xfId="0">
      <alignment horizontal="right" vertical="center" wrapText="1"/>
    </xf>
    <xf numFmtId="0" fontId="1" fillId="0" borderId="0" applyAlignment="1" pivotButton="0" quotePrefix="0" xfId="0">
      <alignment horizontal="center"/>
    </xf>
    <xf numFmtId="164" fontId="1" fillId="0" borderId="0" applyAlignment="1" pivotButton="0" quotePrefix="0" xfId="0">
      <alignment horizontal="center"/>
    </xf>
    <xf numFmtId="165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Revenue vs Expenses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'_ChartData'!B1</f>
            </strRef>
          </tx>
          <spPr>
            <a:solidFill>
              <a:srgbClr val="FF6B00"/>
            </a:solidFill>
            <a:ln>
              <a:prstDash val="solid"/>
            </a:ln>
          </spPr>
          <cat>
            <numRef>
              <f>'_ChartData'!$A$2:$A$13</f>
            </numRef>
          </cat>
          <val>
            <numRef>
              <f>'_ChartData'!$B$2:$B$13</f>
            </numRef>
          </val>
        </ser>
        <ser>
          <idx val="1"/>
          <order val="1"/>
          <tx>
            <strRef>
              <f>'_ChartData'!C1</f>
            </strRef>
          </tx>
          <spPr>
            <a:solidFill>
              <a:srgbClr val="4A90D9"/>
            </a:solidFill>
            <a:ln>
              <a:prstDash val="solid"/>
            </a:ln>
          </spPr>
          <cat>
            <numRef>
              <f>'_ChartData'!$A$2:$A$13</f>
            </numRef>
          </cat>
          <val>
            <numRef>
              <f>'_ChartData'!$C$2:$C$13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Amount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Monthly Profit Trend</a:t>
            </a:r>
          </a:p>
        </rich>
      </tx>
    </title>
    <plotArea>
      <lineChart>
        <grouping val="standard"/>
        <ser>
          <idx val="0"/>
          <order val="0"/>
          <tx>
            <strRef>
              <f>'_ChartData'!D1</f>
            </strRef>
          </tx>
          <spPr>
            <a:ln w="25000">
              <a:solidFill>
                <a:srgbClr val="22C55E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'_ChartData'!$A$2:$A$13</f>
            </numRef>
          </cat>
          <val>
            <numRef>
              <f>'_ChartData'!$D$2:$D$13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Profit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Expense Breakdown</a:t>
            </a:r>
          </a:p>
        </rich>
      </tx>
    </title>
    <plotArea>
      <pieChart>
        <varyColors val="1"/>
        <ser>
          <idx val="0"/>
          <order val="0"/>
          <spPr>
            <a:ln>
              <a:prstDash val="solid"/>
            </a:ln>
          </spPr>
          <cat>
            <numRef>
              <f>'_PieData'!$A$1:$A$10</f>
            </numRef>
          </cat>
          <val>
            <numRef>
              <f>'_PieData'!$B$1:$B$10</f>
            </numRef>
          </val>
        </ser>
        <dLbls>
          <showCatName val="1"/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6</row>
      <rowOff>0</rowOff>
    </from>
    <ext cx="8640000" cy="50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0</col>
      <colOff>0</colOff>
      <row>23</row>
      <rowOff>0</rowOff>
    </from>
    <ext cx="8640000" cy="504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0</col>
      <colOff>0</colOff>
      <row>40</row>
      <rowOff>0</rowOff>
    </from>
    <ext cx="5760000" cy="504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tabColor rgb="00FF6B00"/>
    <outlinePr summaryBelow="1" summaryRight="1"/>
    <pageSetUpPr/>
  </sheetPr>
  <dimension ref="A1:N26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</cols>
  <sheetData>
    <row r="1" ht="40" customHeight="1">
      <c r="A1" s="1" t="inlineStr">
        <is>
          <t>SME Financial Dashboard</t>
        </is>
      </c>
    </row>
    <row r="2">
      <c r="A2" s="2" t="inlineStr">
        <is>
          <t>SME Intelligence — Enter your monthly figures below. The Dashboard sheet updates automatically.</t>
        </is>
      </c>
    </row>
    <row r="4">
      <c r="A4" s="3" t="inlineStr">
        <is>
          <t>REVENUE</t>
        </is>
      </c>
    </row>
    <row r="5">
      <c r="A5" s="4" t="inlineStr">
        <is>
          <t>Category</t>
        </is>
      </c>
      <c r="B5" s="4" t="inlineStr">
        <is>
          <t>Jan</t>
        </is>
      </c>
      <c r="C5" s="4" t="inlineStr">
        <is>
          <t>Feb</t>
        </is>
      </c>
      <c r="D5" s="4" t="inlineStr">
        <is>
          <t>Mar</t>
        </is>
      </c>
      <c r="E5" s="4" t="inlineStr">
        <is>
          <t>Apr</t>
        </is>
      </c>
      <c r="F5" s="4" t="inlineStr">
        <is>
          <t>May</t>
        </is>
      </c>
      <c r="G5" s="4" t="inlineStr">
        <is>
          <t>Jun</t>
        </is>
      </c>
      <c r="H5" s="4" t="inlineStr">
        <is>
          <t>Jul</t>
        </is>
      </c>
      <c r="I5" s="4" t="inlineStr">
        <is>
          <t>Aug</t>
        </is>
      </c>
      <c r="J5" s="4" t="inlineStr">
        <is>
          <t>Sep</t>
        </is>
      </c>
      <c r="K5" s="4" t="inlineStr">
        <is>
          <t>Oct</t>
        </is>
      </c>
      <c r="L5" s="4" t="inlineStr">
        <is>
          <t>Nov</t>
        </is>
      </c>
      <c r="M5" s="4" t="inlineStr">
        <is>
          <t>Dec</t>
        </is>
      </c>
      <c r="N5" s="4" t="inlineStr">
        <is>
          <t>Total</t>
        </is>
      </c>
    </row>
    <row r="6">
      <c r="A6" s="5" t="inlineStr">
        <is>
          <t>Product Sales</t>
        </is>
      </c>
      <c r="B6" s="6" t="n">
        <v>4200</v>
      </c>
      <c r="C6" s="6" t="n">
        <v>3800</v>
      </c>
      <c r="D6" s="6" t="n">
        <v>5100</v>
      </c>
      <c r="E6" s="6" t="n">
        <v>4600</v>
      </c>
      <c r="F6" s="6" t="n">
        <v>5800</v>
      </c>
      <c r="G6" s="6" t="n">
        <v>6200</v>
      </c>
      <c r="H6" s="6" t="n"/>
      <c r="I6" s="6" t="n"/>
      <c r="J6" s="6" t="n"/>
      <c r="K6" s="6" t="n"/>
      <c r="L6" s="6" t="n"/>
      <c r="M6" s="6" t="n"/>
      <c r="N6" s="7">
        <f>SUM(B6:M6)</f>
        <v/>
      </c>
    </row>
    <row r="7">
      <c r="A7" s="5" t="inlineStr">
        <is>
          <t>Service Revenue</t>
        </is>
      </c>
      <c r="B7" s="8" t="n"/>
      <c r="C7" s="8" t="n"/>
      <c r="D7" s="8" t="n"/>
      <c r="E7" s="8" t="n"/>
      <c r="F7" s="8" t="n"/>
      <c r="G7" s="8" t="n"/>
      <c r="H7" s="8" t="n"/>
      <c r="I7" s="8" t="n"/>
      <c r="J7" s="8" t="n"/>
      <c r="K7" s="8" t="n"/>
      <c r="L7" s="8" t="n"/>
      <c r="M7" s="8" t="n"/>
      <c r="N7" s="7">
        <f>SUM(B7:M7)</f>
        <v/>
      </c>
    </row>
    <row r="8">
      <c r="A8" s="5" t="inlineStr">
        <is>
          <t>Consulting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7">
        <f>SUM(B8:M8)</f>
        <v/>
      </c>
    </row>
    <row r="9">
      <c r="A9" s="5" t="inlineStr">
        <is>
          <t>Training</t>
        </is>
      </c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7">
        <f>SUM(B9:M9)</f>
        <v/>
      </c>
    </row>
    <row r="10">
      <c r="A10" s="5" t="inlineStr">
        <is>
          <t>Other Income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7">
        <f>SUM(B10:M10)</f>
        <v/>
      </c>
    </row>
    <row r="11">
      <c r="A11" s="9" t="inlineStr">
        <is>
          <t>Total Revenue</t>
        </is>
      </c>
      <c r="B11" s="10">
        <f>SUM(B6:B10)</f>
        <v/>
      </c>
      <c r="C11" s="10">
        <f>SUM(C6:C10)</f>
        <v/>
      </c>
      <c r="D11" s="10">
        <f>SUM(D6:D10)</f>
        <v/>
      </c>
      <c r="E11" s="10">
        <f>SUM(E6:E10)</f>
        <v/>
      </c>
      <c r="F11" s="10">
        <f>SUM(F6:F10)</f>
        <v/>
      </c>
      <c r="G11" s="10">
        <f>SUM(G6:G10)</f>
        <v/>
      </c>
      <c r="H11" s="10">
        <f>SUM(H6:H10)</f>
        <v/>
      </c>
      <c r="I11" s="10">
        <f>SUM(I6:I10)</f>
        <v/>
      </c>
      <c r="J11" s="10">
        <f>SUM(J6:J10)</f>
        <v/>
      </c>
      <c r="K11" s="10">
        <f>SUM(K6:K10)</f>
        <v/>
      </c>
      <c r="L11" s="10">
        <f>SUM(L6:L10)</f>
        <v/>
      </c>
      <c r="M11" s="10">
        <f>SUM(M6:M10)</f>
        <v/>
      </c>
      <c r="N11" s="10">
        <f>SUM(N6:N10)</f>
        <v/>
      </c>
    </row>
    <row r="13">
      <c r="A13" s="3" t="inlineStr">
        <is>
          <t>EXPENSES</t>
        </is>
      </c>
    </row>
    <row r="14">
      <c r="A14" s="4" t="inlineStr">
        <is>
          <t>Category</t>
        </is>
      </c>
      <c r="B14" s="4" t="inlineStr">
        <is>
          <t>Jan</t>
        </is>
      </c>
      <c r="C14" s="4" t="inlineStr">
        <is>
          <t>Feb</t>
        </is>
      </c>
      <c r="D14" s="4" t="inlineStr">
        <is>
          <t>Mar</t>
        </is>
      </c>
      <c r="E14" s="4" t="inlineStr">
        <is>
          <t>Apr</t>
        </is>
      </c>
      <c r="F14" s="4" t="inlineStr">
        <is>
          <t>May</t>
        </is>
      </c>
      <c r="G14" s="4" t="inlineStr">
        <is>
          <t>Jun</t>
        </is>
      </c>
      <c r="H14" s="4" t="inlineStr">
        <is>
          <t>Jul</t>
        </is>
      </c>
      <c r="I14" s="4" t="inlineStr">
        <is>
          <t>Aug</t>
        </is>
      </c>
      <c r="J14" s="4" t="inlineStr">
        <is>
          <t>Sep</t>
        </is>
      </c>
      <c r="K14" s="4" t="inlineStr">
        <is>
          <t>Oct</t>
        </is>
      </c>
      <c r="L14" s="4" t="inlineStr">
        <is>
          <t>Nov</t>
        </is>
      </c>
      <c r="M14" s="4" t="inlineStr">
        <is>
          <t>Dec</t>
        </is>
      </c>
      <c r="N14" s="4" t="inlineStr">
        <is>
          <t>Total</t>
        </is>
      </c>
    </row>
    <row r="15">
      <c r="A15" s="5" t="inlineStr">
        <is>
          <t>Staff / Wages</t>
        </is>
      </c>
      <c r="B15" s="6" t="n">
        <v>2000</v>
      </c>
      <c r="C15" s="6" t="n">
        <v>2000</v>
      </c>
      <c r="D15" s="6" t="n">
        <v>2000</v>
      </c>
      <c r="E15" s="6" t="n">
        <v>2200</v>
      </c>
      <c r="F15" s="6" t="n">
        <v>2200</v>
      </c>
      <c r="G15" s="6" t="n">
        <v>2200</v>
      </c>
      <c r="H15" s="6" t="n"/>
      <c r="I15" s="6" t="n"/>
      <c r="J15" s="6" t="n"/>
      <c r="K15" s="6" t="n"/>
      <c r="L15" s="6" t="n"/>
      <c r="M15" s="6" t="n"/>
      <c r="N15" s="7">
        <f>SUM(B15:M15)</f>
        <v/>
      </c>
    </row>
    <row r="16">
      <c r="A16" s="5" t="inlineStr">
        <is>
          <t>Rent / Premises</t>
        </is>
      </c>
      <c r="B16" s="8" t="n">
        <v>800</v>
      </c>
      <c r="C16" s="8" t="n">
        <v>800</v>
      </c>
      <c r="D16" s="8" t="n">
        <v>800</v>
      </c>
      <c r="E16" s="8" t="n">
        <v>800</v>
      </c>
      <c r="F16" s="8" t="n">
        <v>800</v>
      </c>
      <c r="G16" s="8" t="n">
        <v>800</v>
      </c>
      <c r="H16" s="8" t="n"/>
      <c r="I16" s="8" t="n"/>
      <c r="J16" s="8" t="n"/>
      <c r="K16" s="8" t="n"/>
      <c r="L16" s="8" t="n"/>
      <c r="M16" s="8" t="n"/>
      <c r="N16" s="7">
        <f>SUM(B16:M16)</f>
        <v/>
      </c>
    </row>
    <row r="17">
      <c r="A17" s="5" t="inlineStr">
        <is>
          <t>Software &amp; Tools</t>
        </is>
      </c>
      <c r="B17" s="6" t="n">
        <v>150</v>
      </c>
      <c r="C17" s="6" t="n">
        <v>150</v>
      </c>
      <c r="D17" s="6" t="n">
        <v>180</v>
      </c>
      <c r="E17" s="6" t="n">
        <v>180</v>
      </c>
      <c r="F17" s="6" t="n">
        <v>180</v>
      </c>
      <c r="G17" s="6" t="n">
        <v>200</v>
      </c>
      <c r="H17" s="6" t="n"/>
      <c r="I17" s="6" t="n"/>
      <c r="J17" s="6" t="n"/>
      <c r="K17" s="6" t="n"/>
      <c r="L17" s="6" t="n"/>
      <c r="M17" s="6" t="n"/>
      <c r="N17" s="7">
        <f>SUM(B17:M17)</f>
        <v/>
      </c>
    </row>
    <row r="18">
      <c r="A18" s="5" t="inlineStr">
        <is>
          <t>Marketing</t>
        </is>
      </c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  <c r="K18" s="8" t="n"/>
      <c r="L18" s="8" t="n"/>
      <c r="M18" s="8" t="n"/>
      <c r="N18" s="7">
        <f>SUM(B18:M18)</f>
        <v/>
      </c>
    </row>
    <row r="19">
      <c r="A19" s="5" t="inlineStr">
        <is>
          <t>Travel &amp; Transport</t>
        </is>
      </c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7">
        <f>SUM(B19:M19)</f>
        <v/>
      </c>
    </row>
    <row r="20">
      <c r="A20" s="5" t="inlineStr">
        <is>
          <t>Insurance</t>
        </is>
      </c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  <c r="K20" s="8" t="n"/>
      <c r="L20" s="8" t="n"/>
      <c r="M20" s="8" t="n"/>
      <c r="N20" s="7">
        <f>SUM(B20:M20)</f>
        <v/>
      </c>
    </row>
    <row r="21">
      <c r="A21" s="5" t="inlineStr">
        <is>
          <t>Telecoms</t>
        </is>
      </c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7">
        <f>SUM(B21:M21)</f>
        <v/>
      </c>
    </row>
    <row r="22">
      <c r="A22" s="5" t="inlineStr">
        <is>
          <t>Professional Fees</t>
        </is>
      </c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  <c r="K22" s="8" t="n"/>
      <c r="L22" s="8" t="n"/>
      <c r="M22" s="8" t="n"/>
      <c r="N22" s="7">
        <f>SUM(B22:M22)</f>
        <v/>
      </c>
    </row>
    <row r="23">
      <c r="A23" s="5" t="inlineStr">
        <is>
          <t>Office Supplies</t>
        </is>
      </c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7">
        <f>SUM(B23:M23)</f>
        <v/>
      </c>
    </row>
    <row r="24">
      <c r="A24" s="5" t="inlineStr">
        <is>
          <t>Miscellaneous</t>
        </is>
      </c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  <c r="K24" s="8" t="n"/>
      <c r="L24" s="8" t="n"/>
      <c r="M24" s="8" t="n"/>
      <c r="N24" s="7">
        <f>SUM(B24:M24)</f>
        <v/>
      </c>
    </row>
    <row r="25">
      <c r="A25" s="11" t="inlineStr">
        <is>
          <t>Total Expenses</t>
        </is>
      </c>
      <c r="B25" s="12">
        <f>SUM(B15:B24)</f>
        <v/>
      </c>
      <c r="C25" s="12">
        <f>SUM(C15:C24)</f>
        <v/>
      </c>
      <c r="D25" s="12">
        <f>SUM(D15:D24)</f>
        <v/>
      </c>
      <c r="E25" s="12">
        <f>SUM(E15:E24)</f>
        <v/>
      </c>
      <c r="F25" s="12">
        <f>SUM(F15:F24)</f>
        <v/>
      </c>
      <c r="G25" s="12">
        <f>SUM(G15:G24)</f>
        <v/>
      </c>
      <c r="H25" s="12">
        <f>SUM(H15:H24)</f>
        <v/>
      </c>
      <c r="I25" s="12">
        <f>SUM(I15:I24)</f>
        <v/>
      </c>
      <c r="J25" s="12">
        <f>SUM(J15:J24)</f>
        <v/>
      </c>
      <c r="K25" s="12">
        <f>SUM(K15:K24)</f>
        <v/>
      </c>
      <c r="L25" s="12">
        <f>SUM(L15:L24)</f>
        <v/>
      </c>
      <c r="M25" s="12">
        <f>SUM(M15:M24)</f>
        <v/>
      </c>
      <c r="N25" s="12">
        <f>SUM(N15:N24)</f>
        <v/>
      </c>
    </row>
    <row r="26">
      <c r="A26" s="3" t="inlineStr">
        <is>
          <t>NET PROFIT / LOSS</t>
        </is>
      </c>
      <c r="B26" s="13">
        <f>B11-B25</f>
        <v/>
      </c>
      <c r="C26" s="13">
        <f>C11-C25</f>
        <v/>
      </c>
      <c r="D26" s="13">
        <f>D11-D25</f>
        <v/>
      </c>
      <c r="E26" s="13">
        <f>E11-E25</f>
        <v/>
      </c>
      <c r="F26" s="13">
        <f>F11-F25</f>
        <v/>
      </c>
      <c r="G26" s="13">
        <f>G11-G25</f>
        <v/>
      </c>
      <c r="H26" s="13">
        <f>H11-H25</f>
        <v/>
      </c>
      <c r="I26" s="13">
        <f>I11-I25</f>
        <v/>
      </c>
      <c r="J26" s="13">
        <f>J11-J25</f>
        <v/>
      </c>
      <c r="K26" s="13">
        <f>K11-K25</f>
        <v/>
      </c>
      <c r="L26" s="13">
        <f>L11-L25</f>
        <v/>
      </c>
      <c r="M26" s="13">
        <f>M11-M25</f>
        <v/>
      </c>
      <c r="N26" s="13">
        <f>N11-N25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F6B00"/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40" customHeight="1">
      <c r="A1" s="14" t="inlineStr">
        <is>
          <t>Financial Dashboard</t>
        </is>
      </c>
    </row>
    <row r="3">
      <c r="A3" s="2" t="inlineStr">
        <is>
          <t>Annual Revenue</t>
        </is>
      </c>
      <c r="C3" s="2" t="inlineStr">
        <is>
          <t>Annual Expenses</t>
        </is>
      </c>
      <c r="E3" s="2" t="inlineStr">
        <is>
          <t>Net Profit</t>
        </is>
      </c>
      <c r="G3" s="2" t="inlineStr">
        <is>
          <t>Profit Margin</t>
        </is>
      </c>
    </row>
    <row r="4">
      <c r="A4" s="15">
        <f>'Monthly Data'!N11</f>
        <v/>
      </c>
      <c r="C4" s="15">
        <f>'Monthly Data'!N25</f>
        <v/>
      </c>
      <c r="E4" s="15">
        <f>'Monthly Data'!N26</f>
        <v/>
      </c>
      <c r="G4" s="16">
        <f>IF('Monthly Data'!N11=0,0,'Monthly Data'!N26/'Monthly Data'!N11)</f>
        <v/>
      </c>
    </row>
  </sheetData>
  <mergeCells count="9">
    <mergeCell ref="A4:B4"/>
    <mergeCell ref="G4:H4"/>
    <mergeCell ref="E4:F4"/>
    <mergeCell ref="A1:H1"/>
    <mergeCell ref="C3:D3"/>
    <mergeCell ref="A3:B3"/>
    <mergeCell ref="G3:H3"/>
    <mergeCell ref="E3:F3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FF6B00"/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Revenue</t>
        </is>
      </c>
      <c r="C1" t="inlineStr">
        <is>
          <t>Expenses</t>
        </is>
      </c>
      <c r="D1" t="inlineStr">
        <is>
          <t>Profit</t>
        </is>
      </c>
    </row>
    <row r="2">
      <c r="A2" t="inlineStr">
        <is>
          <t>Jan</t>
        </is>
      </c>
      <c r="B2">
        <f>'Monthly Data'!B11</f>
        <v/>
      </c>
      <c r="C2">
        <f>'Monthly Data'!B25</f>
        <v/>
      </c>
      <c r="D2">
        <f>'Monthly Data'!B26</f>
        <v/>
      </c>
    </row>
    <row r="3">
      <c r="A3" t="inlineStr">
        <is>
          <t>Feb</t>
        </is>
      </c>
      <c r="B3">
        <f>'Monthly Data'!C11</f>
        <v/>
      </c>
      <c r="C3">
        <f>'Monthly Data'!C25</f>
        <v/>
      </c>
      <c r="D3">
        <f>'Monthly Data'!C26</f>
        <v/>
      </c>
    </row>
    <row r="4">
      <c r="A4" t="inlineStr">
        <is>
          <t>Mar</t>
        </is>
      </c>
      <c r="B4">
        <f>'Monthly Data'!D11</f>
        <v/>
      </c>
      <c r="C4">
        <f>'Monthly Data'!D25</f>
        <v/>
      </c>
      <c r="D4">
        <f>'Monthly Data'!D26</f>
        <v/>
      </c>
    </row>
    <row r="5">
      <c r="A5" t="inlineStr">
        <is>
          <t>Apr</t>
        </is>
      </c>
      <c r="B5">
        <f>'Monthly Data'!E11</f>
        <v/>
      </c>
      <c r="C5">
        <f>'Monthly Data'!E25</f>
        <v/>
      </c>
      <c r="D5">
        <f>'Monthly Data'!E26</f>
        <v/>
      </c>
    </row>
    <row r="6">
      <c r="A6" t="inlineStr">
        <is>
          <t>May</t>
        </is>
      </c>
      <c r="B6">
        <f>'Monthly Data'!F11</f>
        <v/>
      </c>
      <c r="C6">
        <f>'Monthly Data'!F25</f>
        <v/>
      </c>
      <c r="D6">
        <f>'Monthly Data'!F26</f>
        <v/>
      </c>
    </row>
    <row r="7">
      <c r="A7" t="inlineStr">
        <is>
          <t>Jun</t>
        </is>
      </c>
      <c r="B7">
        <f>'Monthly Data'!G11</f>
        <v/>
      </c>
      <c r="C7">
        <f>'Monthly Data'!G25</f>
        <v/>
      </c>
      <c r="D7">
        <f>'Monthly Data'!G26</f>
        <v/>
      </c>
    </row>
    <row r="8">
      <c r="A8" t="inlineStr">
        <is>
          <t>Jul</t>
        </is>
      </c>
      <c r="B8">
        <f>'Monthly Data'!H11</f>
        <v/>
      </c>
      <c r="C8">
        <f>'Monthly Data'!H25</f>
        <v/>
      </c>
      <c r="D8">
        <f>'Monthly Data'!H26</f>
        <v/>
      </c>
    </row>
    <row r="9">
      <c r="A9" t="inlineStr">
        <is>
          <t>Aug</t>
        </is>
      </c>
      <c r="B9">
        <f>'Monthly Data'!I11</f>
        <v/>
      </c>
      <c r="C9">
        <f>'Monthly Data'!I25</f>
        <v/>
      </c>
      <c r="D9">
        <f>'Monthly Data'!I26</f>
        <v/>
      </c>
    </row>
    <row r="10">
      <c r="A10" t="inlineStr">
        <is>
          <t>Sep</t>
        </is>
      </c>
      <c r="B10">
        <f>'Monthly Data'!J11</f>
        <v/>
      </c>
      <c r="C10">
        <f>'Monthly Data'!J25</f>
        <v/>
      </c>
      <c r="D10">
        <f>'Monthly Data'!J26</f>
        <v/>
      </c>
    </row>
    <row r="11">
      <c r="A11" t="inlineStr">
        <is>
          <t>Oct</t>
        </is>
      </c>
      <c r="B11">
        <f>'Monthly Data'!K11</f>
        <v/>
      </c>
      <c r="C11">
        <f>'Monthly Data'!K25</f>
        <v/>
      </c>
      <c r="D11">
        <f>'Monthly Data'!K26</f>
        <v/>
      </c>
    </row>
    <row r="12">
      <c r="A12" t="inlineStr">
        <is>
          <t>Nov</t>
        </is>
      </c>
      <c r="B12">
        <f>'Monthly Data'!L11</f>
        <v/>
      </c>
      <c r="C12">
        <f>'Monthly Data'!L25</f>
        <v/>
      </c>
      <c r="D12">
        <f>'Monthly Data'!L26</f>
        <v/>
      </c>
    </row>
    <row r="13">
      <c r="A13" t="inlineStr">
        <is>
          <t>Dec</t>
        </is>
      </c>
      <c r="B13">
        <f>'Monthly Data'!M11</f>
        <v/>
      </c>
      <c r="C13">
        <f>'Monthly Data'!M25</f>
        <v/>
      </c>
      <c r="D13">
        <f>'Monthly Data'!M26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Staff / Wages</t>
        </is>
      </c>
      <c r="B1">
        <f>'Monthly Data'!N15</f>
        <v/>
      </c>
    </row>
    <row r="2">
      <c r="A2" t="inlineStr">
        <is>
          <t>Rent / Premises</t>
        </is>
      </c>
      <c r="B2">
        <f>'Monthly Data'!N16</f>
        <v/>
      </c>
    </row>
    <row r="3">
      <c r="A3" t="inlineStr">
        <is>
          <t>Software &amp; Tools</t>
        </is>
      </c>
      <c r="B3">
        <f>'Monthly Data'!N17</f>
        <v/>
      </c>
    </row>
    <row r="4">
      <c r="A4" t="inlineStr">
        <is>
          <t>Marketing</t>
        </is>
      </c>
      <c r="B4">
        <f>'Monthly Data'!N18</f>
        <v/>
      </c>
    </row>
    <row r="5">
      <c r="A5" t="inlineStr">
        <is>
          <t>Travel &amp; Transport</t>
        </is>
      </c>
      <c r="B5">
        <f>'Monthly Data'!N19</f>
        <v/>
      </c>
    </row>
    <row r="6">
      <c r="A6" t="inlineStr">
        <is>
          <t>Insurance</t>
        </is>
      </c>
      <c r="B6">
        <f>'Monthly Data'!N20</f>
        <v/>
      </c>
    </row>
    <row r="7">
      <c r="A7" t="inlineStr">
        <is>
          <t>Telecoms</t>
        </is>
      </c>
      <c r="B7">
        <f>'Monthly Data'!N21</f>
        <v/>
      </c>
    </row>
    <row r="8">
      <c r="A8" t="inlineStr">
        <is>
          <t>Professional Fees</t>
        </is>
      </c>
      <c r="B8">
        <f>'Monthly Data'!N22</f>
        <v/>
      </c>
    </row>
    <row r="9">
      <c r="A9" t="inlineStr">
        <is>
          <t>Office Supplies</t>
        </is>
      </c>
      <c r="B9">
        <f>'Monthly Data'!N23</f>
        <v/>
      </c>
    </row>
    <row r="10">
      <c r="A10" t="inlineStr">
        <is>
          <t>Miscellaneous</t>
        </is>
      </c>
      <c r="B10">
        <f>'Monthly Data'!N24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2026-06-17T16:17:03Z</dcterms:created>
  <dcterms:modified xsi:type="dcterms:W3CDTF">2026-06-17T16:17:03Z</dcterms:modified>
</cp:coreProperties>
</file>